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tabRatio="366" activeTab="0"/>
  </bookViews>
  <sheets>
    <sheet name="Limarski radovi" sheetId="1" r:id="rId1"/>
    <sheet name="G" sheetId="2" state="hidden" r:id="rId2"/>
    <sheet name="Z" sheetId="3" state="hidden" r:id="rId3"/>
  </sheets>
  <definedNames>
    <definedName name="_xlnm.Print_Area" localSheetId="1">'G'!$A$1:$H$48</definedName>
    <definedName name="_xlnm.Print_Area" localSheetId="0">'Limarski radovi'!$A$1:$G$108</definedName>
    <definedName name="_xlnm.Print_Area" localSheetId="2">'Z'!$A$1:$H$19</definedName>
  </definedNames>
  <calcPr fullCalcOnLoad="1"/>
</workbook>
</file>

<file path=xl/sharedStrings.xml><?xml version="1.0" encoding="utf-8"?>
<sst xmlns="http://schemas.openxmlformats.org/spreadsheetml/2006/main" count="140" uniqueCount="98">
  <si>
    <t>1.</t>
  </si>
  <si>
    <t>m'</t>
  </si>
  <si>
    <t>kom</t>
  </si>
  <si>
    <t>Horizontalni ležeći ukopani žlijeb od cinkotit lima, r.š.=140 cm. U cijeni je uključena nabava i postava paropropusne-vodonepropusne krovne folije, radionička izrada žlijeba, prijevoz i montaža istog, sve pomoćne konstrukcije i nosači, sva učvršćenja, te spojevi zakovicama.</t>
  </si>
  <si>
    <t>Obračun po m' postavljenog žlijeba.</t>
  </si>
  <si>
    <t>2.</t>
  </si>
  <si>
    <t>ODVODNA CIJEV - OLUK</t>
  </si>
  <si>
    <t xml:space="preserve">Odvodna četvrtasta cijev - oluk od cinkotit lima, dimenzija 100x100 mm, kompletno sa potrebnim priključcima na žlijeb. U cijeni je uključena radionička izrada, prijevoz i montaža limarije, sve pomoćne konstrukcije i nosači, sva učvršćenja, te spojevi zakovicama i lemljenjem. </t>
  </si>
  <si>
    <t>Obračun po m' postavljenog oluka.</t>
  </si>
  <si>
    <t>3.</t>
  </si>
  <si>
    <t>ODVODNO KOLJENO</t>
  </si>
  <si>
    <t>Izrada,dovoz i postava vanstandardnog koljena od cinkotit lima za odvodnju vode iz žlijeba u PVC cijev fi 120 mm.</t>
  </si>
  <si>
    <t>Obračun po kom postavljenog koljena.</t>
  </si>
  <si>
    <t>4.</t>
  </si>
  <si>
    <t xml:space="preserve">PRIJELAZ </t>
  </si>
  <si>
    <t>Izrada, dovoz i postava prijelaza s četvrtaste cijevi 120 x 120 mm na okruglu cijev fi 120 mm, od cinkotit lima.</t>
  </si>
  <si>
    <t>Obračun po kom postavljenog prijelaza.</t>
  </si>
  <si>
    <t xml:space="preserve">POKROV KROVNIH PLOHA  </t>
  </si>
  <si>
    <t>Pokrov krovnih ploha krova sa trapeznim pocinčanim plastificiranim limom u boji sa filcom. U cijeni je uključena dobava, prijevoz i montaža limarije, sve pomoćne konstrukcije i nosači, sva učvršćenja, te spojevi zakovicama.</t>
  </si>
  <si>
    <t>Obračun po m2 postavljenog pokrovnog lima.</t>
  </si>
  <si>
    <t>m2</t>
  </si>
  <si>
    <t>TIPSKI SLJEMENJAK</t>
  </si>
  <si>
    <t>Tipski sljemenjak od pocinčanog plastificiranog lima u boji, r.š.=50 cm. U cijenu je uključena radionička izrada, prijevoz i montaža limarije, sve pomoćne konstrukcije i nosači, sva učvršćenja, te spojevi zakovicama.</t>
  </si>
  <si>
    <t>Obračun po m' postavljenog sljemenjaka.</t>
  </si>
  <si>
    <t>KROVNI GREBEN</t>
  </si>
  <si>
    <t>Krovni greben od pocinčanog plastificiranog lima u boji, r.š.=40 cm. U cijenu je uključenja radionička izrada, prijevoz i montaža limarije, sve pomoćne konstrukcije i nosači, sva učvršćenja, te spojevi zakovicama.</t>
  </si>
  <si>
    <t>Obračun po m' postavljenog grebena.</t>
  </si>
  <si>
    <t>5.</t>
  </si>
  <si>
    <t>SNJEGOBRAN</t>
  </si>
  <si>
    <t>Tipski snjegobran za limeni pokrov, u dva reda, r.š. 25 cm. U cijeni je uključena dobava, prijevoz i montaža limarije, sve pomoćne konstrukcije i nosači, sva učvršćenja, te spojevi zakovicama.</t>
  </si>
  <si>
    <t>Obračun po m' postavljenog snjegobrana.</t>
  </si>
  <si>
    <t>6.</t>
  </si>
  <si>
    <t>UVALNI LIM</t>
  </si>
  <si>
    <t>Uvalni lim, od pocinčanog plastificiranog lima u boji, r.š.=60 cm. U cijenu je uključenja radionička izrada, prijevoz i montaža limarije, sve pomoćne konstrukcije i nosači, sva učvršćenja, te spojevi zakovicama.</t>
  </si>
  <si>
    <t>Obračun po m' uvalnog lima.</t>
  </si>
  <si>
    <t>7.</t>
  </si>
  <si>
    <t xml:space="preserve">ZIDNI LIM </t>
  </si>
  <si>
    <t>Zidni lim od pocinčanog plastificiranog lima u boji, r.š.=33 cm. U cijenu je uključenja radionička izrada, prijevoz i montaža limarije, sve pomoćne konstrukcije i nosači, sva učvršćenja.</t>
  </si>
  <si>
    <t>Obračun po m' postavljenog zidnog lima.</t>
  </si>
  <si>
    <t>8.</t>
  </si>
  <si>
    <t>VJETAR LAJSNA</t>
  </si>
  <si>
    <t>Vjetar lajsne od pocinčanog plastificiranog lima u boji, r.š.=40 cm. U cijenu je uključenja radionička izrada, prijevoz i montaža limarije, sve pomoćne konstrukcije i nosači, sva učvršćenja.</t>
  </si>
  <si>
    <t>Obračun po m' postavljene vjetro lajsne.</t>
  </si>
  <si>
    <t>9.</t>
  </si>
  <si>
    <t>GROMOBRANSKA INSTALACIJA</t>
  </si>
  <si>
    <t>Demontaža postoječe gromobranske instalacije, deponiranje na gradilištu, te vračanje iste na novi pokrov sa novim nosačima i pričvrsnim materijalom.</t>
  </si>
  <si>
    <t>Obračun po m' gromobranske instalacije.</t>
  </si>
  <si>
    <t>TESARSKI RADOVI</t>
  </si>
  <si>
    <t xml:space="preserve">DEMONTAŽA </t>
  </si>
  <si>
    <t>Demontaža i deponiranje na gradilištu stare limarije i salonit pokrova.</t>
  </si>
  <si>
    <t>Obračun po m2.</t>
  </si>
  <si>
    <t>LETVANJE KROVA</t>
  </si>
  <si>
    <t>Nabava, dovoz i postavljanje jelove letve 5x3 cm za pokrov trapeznim limom.</t>
  </si>
  <si>
    <t xml:space="preserve">   TROŠKOVNIK  ZA NABAVU  U 2022. GODINI</t>
  </si>
  <si>
    <t xml:space="preserve">                  Evidencijski broj i naziv predmeta ponude:  20-22 Limarski, krovopokrivački i tesarski radovi</t>
  </si>
  <si>
    <t>RB</t>
  </si>
  <si>
    <t>NAZIV IZVOĐENJA RADOVA</t>
  </si>
  <si>
    <t>JM</t>
  </si>
  <si>
    <t>KOLIČINA</t>
  </si>
  <si>
    <t>JEDINIČNA CIJENA (Bez PDV- a)</t>
  </si>
  <si>
    <t>UKUPNO</t>
  </si>
  <si>
    <t xml:space="preserve">HORIZONTALNI UKOPANI ŽLIJEB </t>
  </si>
  <si>
    <t>10.</t>
  </si>
  <si>
    <t>11.</t>
  </si>
  <si>
    <t>12.</t>
  </si>
  <si>
    <t>13.</t>
  </si>
  <si>
    <t>14.</t>
  </si>
  <si>
    <t>UPRAVNA ZGRADA KAZNIONICE U TUROPOLJU</t>
  </si>
  <si>
    <t>Tipski snjegobran za limeni pokrov, r.š. 25 cm. U cijeni je uključena dobava, prijevoz i montaža limarije, sve pomoćne konstrukcije i nosači, sva učvršćenja, te spojevi zakovicama.</t>
  </si>
  <si>
    <t>Nabava, dovoz i postavljanje jelovih letvi 5x3 cm za pokrov trapezim limom.</t>
  </si>
  <si>
    <t>PORTIRNICA I NADSTREŠNICA</t>
  </si>
  <si>
    <t>15.</t>
  </si>
  <si>
    <t>16.</t>
  </si>
  <si>
    <t>17.</t>
  </si>
  <si>
    <t>18.</t>
  </si>
  <si>
    <t>19.</t>
  </si>
  <si>
    <t>20.</t>
  </si>
  <si>
    <t>21.</t>
  </si>
  <si>
    <t>ŽLIJEB</t>
  </si>
  <si>
    <t>Viseči žlijeb, od pocinčanog plastificiranog lima u boji, r.š.=33 cm. U cijenu je uključenja radionička izrada, prijevoz i montaža limarije, sve pomoćne konstrukcije i nosači, sva učvršćenja, te spojevi zakovicama.</t>
  </si>
  <si>
    <t>Obračun po m' žlijeba.</t>
  </si>
  <si>
    <t>ODVODNA CIJEV</t>
  </si>
  <si>
    <t>Odvodna cijev, od pocinčanog plastificiranog lima u boji, r.š.=33 cm. U cijenu je uključenja radionička izrada, prijevoz i montaža limarije, sve pomoćne konstrukcije i nosači, sva učvršćenja, te spojevi zakovicama.</t>
  </si>
  <si>
    <t>Obračun po m' cijevi.</t>
  </si>
  <si>
    <t>OPŠAV DIMNJAKA</t>
  </si>
  <si>
    <t>Opšav i obloga dimnjaka, od pocinčanog plastificiranog lima u boji. U cijenu je uključenja radionička izrada, prijevoz i montaža limarije, sve pomoćne konstrukcije i nosači, sva učvršćenja, te spojevi zakovicama.</t>
  </si>
  <si>
    <t>Obračun po kom.dimnjaka.</t>
  </si>
  <si>
    <t>POLJOPRIVREDNA ZGRADA</t>
  </si>
  <si>
    <t>22.</t>
  </si>
  <si>
    <t>23.</t>
  </si>
  <si>
    <t>24.</t>
  </si>
  <si>
    <t>(mjesto idatum )</t>
  </si>
  <si>
    <t>(poptpis ovl. Osobe)</t>
  </si>
  <si>
    <t xml:space="preserve"> I   CIJENA PONUDE ZA CJELOKUONI PREDMET NABAVE U KUNAMA (u brojkama)_______________________</t>
  </si>
  <si>
    <t>II IZNOS POREZA NA DODANU VRIJEDNOST ( u brojkama)__________________________________________</t>
  </si>
  <si>
    <t>III UKUPNA CIJENA PONUDE (I + II)  ( u brojkama) _________________________________________________</t>
  </si>
  <si>
    <t xml:space="preserve">______________________________                                   </t>
  </si>
  <si>
    <t xml:space="preserve">(pečat, čitko ime i prezime  ovl. Osobe)                   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</si>
</sst>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_ ;[Red]\-#,##0.00\ "/>
  </numFmts>
  <fonts count="53">
    <font>
      <sz val="10"/>
      <name val="Dutch801 RmHd BT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Dutch801 RmHd B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8" fillId="0" borderId="0" xfId="0" applyNumberFormat="1" applyFont="1" applyFill="1" applyBorder="1" applyAlignment="1">
      <alignment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/>
    </xf>
    <xf numFmtId="2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justify" vertical="top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justify"/>
    </xf>
    <xf numFmtId="4" fontId="9" fillId="0" borderId="0" xfId="0" applyNumberFormat="1" applyFont="1" applyFill="1" applyBorder="1" applyAlignment="1">
      <alignment/>
    </xf>
    <xf numFmtId="0" fontId="0" fillId="0" borderId="0" xfId="0" applyAlignment="1">
      <alignment horizontal="justify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vertical="top"/>
    </xf>
    <xf numFmtId="166" fontId="0" fillId="0" borderId="0" xfId="0" applyNumberFormat="1" applyFont="1" applyFill="1" applyBorder="1" applyAlignment="1">
      <alignment/>
    </xf>
    <xf numFmtId="0" fontId="49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center" wrapText="1"/>
    </xf>
    <xf numFmtId="0" fontId="3" fillId="0" borderId="0" xfId="0" applyFont="1" applyFill="1" applyBorder="1" applyAlignment="1">
      <alignment vertical="top"/>
    </xf>
    <xf numFmtId="49" fontId="3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justify" vertical="top"/>
    </xf>
    <xf numFmtId="4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 vertical="top"/>
    </xf>
    <xf numFmtId="2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justify" vertical="top"/>
    </xf>
    <xf numFmtId="49" fontId="0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top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3"/>
  <sheetViews>
    <sheetView tabSelected="1" zoomScale="90" zoomScaleNormal="90" zoomScalePageLayoutView="0" workbookViewId="0" topLeftCell="A1">
      <selection activeCell="G20" sqref="G20"/>
    </sheetView>
  </sheetViews>
  <sheetFormatPr defaultColWidth="8.875" defaultRowHeight="12.75"/>
  <cols>
    <col min="1" max="1" width="8.00390625" style="1" customWidth="1"/>
    <col min="2" max="2" width="46.125" style="3" customWidth="1"/>
    <col min="3" max="3" width="4.75390625" style="2" customWidth="1"/>
    <col min="4" max="4" width="10.75390625" style="4" customWidth="1"/>
    <col min="5" max="5" width="15.00390625" style="5" customWidth="1"/>
    <col min="6" max="6" width="15.875" style="5" customWidth="1"/>
    <col min="7" max="16384" width="8.875" style="2" customWidth="1"/>
  </cols>
  <sheetData>
    <row r="1" spans="1:2" ht="12.75" customHeight="1">
      <c r="A1" s="7"/>
      <c r="B1" s="8"/>
    </row>
    <row r="2" spans="1:6" ht="17.25" customHeight="1">
      <c r="A2" s="7"/>
      <c r="B2" s="59" t="s">
        <v>53</v>
      </c>
      <c r="C2" s="59"/>
      <c r="D2" s="59"/>
      <c r="E2" s="59"/>
      <c r="F2" s="59"/>
    </row>
    <row r="3" spans="1:6" ht="18.75">
      <c r="A3" s="9"/>
      <c r="B3" s="60" t="s">
        <v>54</v>
      </c>
      <c r="C3" s="60"/>
      <c r="D3" s="60"/>
      <c r="E3" s="60"/>
      <c r="F3" s="60"/>
    </row>
    <row r="4" spans="1:6" ht="19.5" customHeight="1">
      <c r="A4" s="10"/>
      <c r="B4" s="60"/>
      <c r="C4" s="60"/>
      <c r="D4" s="60"/>
      <c r="E4" s="60"/>
      <c r="F4" s="60"/>
    </row>
    <row r="5" spans="1:6" ht="25.5">
      <c r="A5" s="62" t="s">
        <v>55</v>
      </c>
      <c r="B5" s="63" t="s">
        <v>56</v>
      </c>
      <c r="C5" s="63" t="s">
        <v>57</v>
      </c>
      <c r="D5" s="63" t="s">
        <v>58</v>
      </c>
      <c r="E5" s="63" t="s">
        <v>59</v>
      </c>
      <c r="F5" s="63" t="s">
        <v>60</v>
      </c>
    </row>
    <row r="6" spans="1:6" ht="22.5" customHeight="1">
      <c r="A6" s="96" t="s">
        <v>67</v>
      </c>
      <c r="B6" s="96"/>
      <c r="C6" s="96"/>
      <c r="D6" s="96"/>
      <c r="E6" s="96"/>
      <c r="F6" s="96"/>
    </row>
    <row r="7" spans="1:6" ht="12.75">
      <c r="A7" s="64" t="s">
        <v>0</v>
      </c>
      <c r="B7" s="65" t="s">
        <v>61</v>
      </c>
      <c r="C7" s="66"/>
      <c r="D7" s="67"/>
      <c r="E7" s="68"/>
      <c r="F7" s="68"/>
    </row>
    <row r="8" spans="1:6" ht="66.75" customHeight="1">
      <c r="A8" s="69"/>
      <c r="B8" s="70" t="s">
        <v>3</v>
      </c>
      <c r="C8" s="66"/>
      <c r="D8" s="66"/>
      <c r="E8" s="71"/>
      <c r="F8" s="71"/>
    </row>
    <row r="9" spans="1:6" ht="12.75">
      <c r="A9" s="64"/>
      <c r="B9" s="70" t="s">
        <v>4</v>
      </c>
      <c r="C9" s="72" t="s">
        <v>1</v>
      </c>
      <c r="D9" s="73">
        <v>96.4</v>
      </c>
      <c r="E9" s="74"/>
      <c r="F9" s="74">
        <f>D9*E9</f>
        <v>0</v>
      </c>
    </row>
    <row r="10" spans="1:6" ht="12.75">
      <c r="A10" s="64" t="s">
        <v>5</v>
      </c>
      <c r="B10" s="65" t="s">
        <v>6</v>
      </c>
      <c r="C10" s="75"/>
      <c r="D10" s="72"/>
      <c r="E10" s="74"/>
      <c r="F10" s="74"/>
    </row>
    <row r="11" spans="1:6" ht="68.25" customHeight="1">
      <c r="A11" s="64"/>
      <c r="B11" s="70" t="s">
        <v>7</v>
      </c>
      <c r="C11" s="75"/>
      <c r="D11" s="72"/>
      <c r="E11" s="74"/>
      <c r="F11" s="74"/>
    </row>
    <row r="12" spans="1:6" ht="12.75">
      <c r="A12" s="64"/>
      <c r="B12" s="70" t="s">
        <v>8</v>
      </c>
      <c r="C12" s="72" t="s">
        <v>1</v>
      </c>
      <c r="D12" s="73">
        <v>28</v>
      </c>
      <c r="E12" s="74"/>
      <c r="F12" s="74">
        <f>D12*E12</f>
        <v>0</v>
      </c>
    </row>
    <row r="13" spans="1:6" ht="12.75">
      <c r="A13" s="64" t="s">
        <v>9</v>
      </c>
      <c r="B13" s="65" t="s">
        <v>10</v>
      </c>
      <c r="C13" s="75"/>
      <c r="D13" s="72"/>
      <c r="E13" s="74"/>
      <c r="F13" s="74"/>
    </row>
    <row r="14" spans="1:6" ht="38.25">
      <c r="A14" s="64"/>
      <c r="B14" s="70" t="s">
        <v>11</v>
      </c>
      <c r="C14" s="75"/>
      <c r="D14" s="72"/>
      <c r="E14" s="74"/>
      <c r="F14" s="74"/>
    </row>
    <row r="15" spans="1:6" ht="12.75">
      <c r="A15" s="64"/>
      <c r="B15" s="70" t="s">
        <v>12</v>
      </c>
      <c r="C15" s="72" t="s">
        <v>2</v>
      </c>
      <c r="D15" s="76">
        <v>4</v>
      </c>
      <c r="E15" s="74"/>
      <c r="F15" s="74">
        <f>D15*E15</f>
        <v>0</v>
      </c>
    </row>
    <row r="16" spans="1:6" ht="12.75">
      <c r="A16" s="64" t="s">
        <v>13</v>
      </c>
      <c r="B16" s="65" t="s">
        <v>14</v>
      </c>
      <c r="C16" s="75"/>
      <c r="D16" s="72"/>
      <c r="E16" s="74"/>
      <c r="F16" s="74"/>
    </row>
    <row r="17" spans="1:6" ht="29.25" customHeight="1">
      <c r="A17" s="64"/>
      <c r="B17" s="70" t="s">
        <v>15</v>
      </c>
      <c r="C17" s="75"/>
      <c r="D17" s="72"/>
      <c r="E17" s="74"/>
      <c r="F17" s="74"/>
    </row>
    <row r="18" spans="1:6" ht="12.75">
      <c r="A18" s="64"/>
      <c r="B18" s="70" t="s">
        <v>16</v>
      </c>
      <c r="C18" s="72" t="s">
        <v>2</v>
      </c>
      <c r="D18" s="76">
        <v>4</v>
      </c>
      <c r="E18" s="74"/>
      <c r="F18" s="74">
        <f>D18*E18</f>
        <v>0</v>
      </c>
    </row>
    <row r="19" spans="1:6" ht="12.75">
      <c r="A19" s="64" t="s">
        <v>27</v>
      </c>
      <c r="B19" s="65" t="s">
        <v>17</v>
      </c>
      <c r="C19" s="75"/>
      <c r="D19" s="66"/>
      <c r="E19" s="74"/>
      <c r="F19" s="74"/>
    </row>
    <row r="20" spans="1:6" ht="63.75">
      <c r="A20" s="69"/>
      <c r="B20" s="70" t="s">
        <v>18</v>
      </c>
      <c r="C20" s="66"/>
      <c r="D20" s="72"/>
      <c r="E20" s="74"/>
      <c r="F20" s="74"/>
    </row>
    <row r="21" spans="1:6" ht="13.5" customHeight="1">
      <c r="A21" s="64"/>
      <c r="B21" s="70" t="s">
        <v>19</v>
      </c>
      <c r="C21" s="72" t="s">
        <v>20</v>
      </c>
      <c r="D21" s="73">
        <v>632</v>
      </c>
      <c r="E21" s="74"/>
      <c r="F21" s="74">
        <f>D21*E21</f>
        <v>0</v>
      </c>
    </row>
    <row r="22" spans="1:6" ht="12.75">
      <c r="A22" s="64" t="s">
        <v>31</v>
      </c>
      <c r="B22" s="65" t="s">
        <v>21</v>
      </c>
      <c r="C22" s="72"/>
      <c r="D22" s="77"/>
      <c r="E22" s="78"/>
      <c r="F22" s="78"/>
    </row>
    <row r="23" spans="1:6" ht="54" customHeight="1">
      <c r="A23" s="69"/>
      <c r="B23" s="70" t="s">
        <v>22</v>
      </c>
      <c r="C23" s="72"/>
      <c r="D23" s="77"/>
      <c r="E23" s="78"/>
      <c r="F23" s="78"/>
    </row>
    <row r="24" spans="1:6" ht="14.25" customHeight="1">
      <c r="A24" s="69"/>
      <c r="B24" s="70" t="s">
        <v>23</v>
      </c>
      <c r="C24" s="72" t="s">
        <v>1</v>
      </c>
      <c r="D24" s="79">
        <v>51.5</v>
      </c>
      <c r="E24" s="80"/>
      <c r="F24" s="74">
        <f>D24*E24</f>
        <v>0</v>
      </c>
    </row>
    <row r="25" spans="1:6" ht="12.75">
      <c r="A25" s="64" t="s">
        <v>35</v>
      </c>
      <c r="B25" s="65" t="s">
        <v>24</v>
      </c>
      <c r="C25" s="72"/>
      <c r="D25" s="77"/>
      <c r="E25" s="78"/>
      <c r="F25" s="78"/>
    </row>
    <row r="26" spans="1:6" ht="58.5" customHeight="1">
      <c r="A26" s="69"/>
      <c r="B26" s="70" t="s">
        <v>25</v>
      </c>
      <c r="C26" s="72"/>
      <c r="D26" s="77"/>
      <c r="E26" s="78"/>
      <c r="F26" s="78"/>
    </row>
    <row r="27" spans="1:6" ht="12.75">
      <c r="A27" s="69"/>
      <c r="B27" s="70" t="s">
        <v>26</v>
      </c>
      <c r="C27" s="72" t="s">
        <v>1</v>
      </c>
      <c r="D27" s="79">
        <v>35.5</v>
      </c>
      <c r="E27" s="80"/>
      <c r="F27" s="74">
        <f>D27*E27</f>
        <v>0</v>
      </c>
    </row>
    <row r="28" spans="1:6" ht="12.75">
      <c r="A28" s="64" t="s">
        <v>39</v>
      </c>
      <c r="B28" s="65" t="s">
        <v>28</v>
      </c>
      <c r="C28" s="72"/>
      <c r="D28" s="72"/>
      <c r="E28" s="74"/>
      <c r="F28" s="74"/>
    </row>
    <row r="29" spans="1:6" ht="54" customHeight="1">
      <c r="A29" s="69"/>
      <c r="B29" s="70" t="s">
        <v>29</v>
      </c>
      <c r="C29" s="72"/>
      <c r="D29" s="72"/>
      <c r="E29" s="74"/>
      <c r="F29" s="74"/>
    </row>
    <row r="30" spans="1:6" ht="12.75">
      <c r="A30" s="64"/>
      <c r="B30" s="70" t="s">
        <v>30</v>
      </c>
      <c r="C30" s="72" t="s">
        <v>1</v>
      </c>
      <c r="D30" s="73">
        <v>238.8</v>
      </c>
      <c r="E30" s="74"/>
      <c r="F30" s="74">
        <f>D30*E30</f>
        <v>0</v>
      </c>
    </row>
    <row r="31" spans="1:14" s="16" customFormat="1" ht="12.75">
      <c r="A31" s="64" t="s">
        <v>43</v>
      </c>
      <c r="B31" s="65" t="s">
        <v>32</v>
      </c>
      <c r="C31" s="66"/>
      <c r="D31" s="67"/>
      <c r="E31" s="67"/>
      <c r="F31" s="74"/>
      <c r="G31" s="11"/>
      <c r="H31" s="11"/>
      <c r="I31" s="14"/>
      <c r="J31" s="14"/>
      <c r="K31" s="15"/>
      <c r="M31" s="17"/>
      <c r="N31" s="18"/>
    </row>
    <row r="32" spans="1:14" s="16" customFormat="1" ht="57" customHeight="1">
      <c r="A32" s="81"/>
      <c r="B32" s="70" t="s">
        <v>33</v>
      </c>
      <c r="C32" s="66"/>
      <c r="D32" s="66"/>
      <c r="E32" s="82"/>
      <c r="F32" s="74"/>
      <c r="G32" s="11"/>
      <c r="H32" s="11"/>
      <c r="I32" s="19"/>
      <c r="J32" s="20"/>
      <c r="K32" s="21"/>
      <c r="L32" s="22"/>
      <c r="M32" s="17"/>
      <c r="N32" s="18"/>
    </row>
    <row r="33" spans="1:14" s="16" customFormat="1" ht="12.75">
      <c r="A33" s="83"/>
      <c r="B33" s="70" t="s">
        <v>34</v>
      </c>
      <c r="C33" s="72" t="s">
        <v>1</v>
      </c>
      <c r="D33" s="73">
        <v>62</v>
      </c>
      <c r="E33" s="77"/>
      <c r="F33" s="74">
        <f>D33*E33</f>
        <v>0</v>
      </c>
      <c r="G33" s="11"/>
      <c r="H33" s="11"/>
      <c r="I33" s="19"/>
      <c r="J33" s="19"/>
      <c r="K33" s="21"/>
      <c r="L33" s="22"/>
      <c r="M33" s="17"/>
      <c r="N33" s="18"/>
    </row>
    <row r="34" spans="1:14" s="29" customFormat="1" ht="12.75">
      <c r="A34" s="64" t="s">
        <v>62</v>
      </c>
      <c r="B34" s="65" t="s">
        <v>36</v>
      </c>
      <c r="C34" s="84"/>
      <c r="D34" s="85"/>
      <c r="E34" s="85"/>
      <c r="F34" s="86"/>
      <c r="G34" s="23"/>
      <c r="H34" s="23"/>
      <c r="I34" s="24"/>
      <c r="J34" s="24"/>
      <c r="K34" s="25"/>
      <c r="L34" s="26"/>
      <c r="M34" s="27"/>
      <c r="N34" s="28"/>
    </row>
    <row r="35" spans="1:14" s="29" customFormat="1" ht="50.25" customHeight="1">
      <c r="A35" s="87"/>
      <c r="B35" s="70" t="s">
        <v>37</v>
      </c>
      <c r="C35" s="84"/>
      <c r="D35" s="84"/>
      <c r="E35" s="88"/>
      <c r="F35" s="86"/>
      <c r="G35" s="23"/>
      <c r="H35" s="23"/>
      <c r="I35" s="24"/>
      <c r="J35" s="24"/>
      <c r="K35" s="25"/>
      <c r="L35" s="26"/>
      <c r="M35" s="27"/>
      <c r="N35" s="28"/>
    </row>
    <row r="36" spans="1:14" s="29" customFormat="1" ht="12.75">
      <c r="A36" s="89"/>
      <c r="B36" s="70" t="s">
        <v>38</v>
      </c>
      <c r="C36" s="72" t="s">
        <v>1</v>
      </c>
      <c r="D36" s="90">
        <v>7.2</v>
      </c>
      <c r="E36" s="86"/>
      <c r="F36" s="74">
        <f>D36*E36</f>
        <v>0</v>
      </c>
      <c r="G36" s="23"/>
      <c r="H36" s="23"/>
      <c r="I36" s="24"/>
      <c r="J36" s="24"/>
      <c r="K36" s="25"/>
      <c r="L36" s="26"/>
      <c r="M36" s="27"/>
      <c r="N36" s="28"/>
    </row>
    <row r="37" spans="1:14" s="29" customFormat="1" ht="12.75">
      <c r="A37" s="64" t="s">
        <v>63</v>
      </c>
      <c r="B37" s="65" t="s">
        <v>40</v>
      </c>
      <c r="C37" s="84"/>
      <c r="D37" s="85"/>
      <c r="E37" s="85"/>
      <c r="F37" s="86"/>
      <c r="G37" s="23"/>
      <c r="H37" s="23"/>
      <c r="I37" s="24"/>
      <c r="J37" s="24"/>
      <c r="K37" s="25"/>
      <c r="L37" s="26"/>
      <c r="M37" s="27"/>
      <c r="N37" s="28"/>
    </row>
    <row r="38" spans="1:14" s="29" customFormat="1" ht="54.75" customHeight="1">
      <c r="A38" s="87"/>
      <c r="B38" s="70" t="s">
        <v>41</v>
      </c>
      <c r="C38" s="84"/>
      <c r="D38" s="84"/>
      <c r="E38" s="88"/>
      <c r="F38" s="86"/>
      <c r="G38" s="23"/>
      <c r="H38" s="23"/>
      <c r="I38" s="24"/>
      <c r="J38" s="24"/>
      <c r="K38" s="25"/>
      <c r="L38" s="26"/>
      <c r="M38" s="27"/>
      <c r="N38" s="28"/>
    </row>
    <row r="39" spans="1:14" s="29" customFormat="1" ht="12.75">
      <c r="A39" s="89"/>
      <c r="B39" s="70" t="s">
        <v>42</v>
      </c>
      <c r="C39" s="72" t="s">
        <v>1</v>
      </c>
      <c r="D39" s="90">
        <v>45</v>
      </c>
      <c r="E39" s="86"/>
      <c r="F39" s="74">
        <f>D39*E39</f>
        <v>0</v>
      </c>
      <c r="G39" s="23"/>
      <c r="H39" s="23"/>
      <c r="I39" s="24"/>
      <c r="J39" s="24"/>
      <c r="K39" s="25"/>
      <c r="L39" s="26"/>
      <c r="M39" s="27"/>
      <c r="N39" s="28"/>
    </row>
    <row r="40" spans="1:14" s="29" customFormat="1" ht="12.75">
      <c r="A40" s="91" t="s">
        <v>64</v>
      </c>
      <c r="B40" s="65" t="s">
        <v>44</v>
      </c>
      <c r="C40" s="66"/>
      <c r="D40" s="67"/>
      <c r="E40" s="67"/>
      <c r="F40" s="74"/>
      <c r="G40" s="23"/>
      <c r="H40" s="23"/>
      <c r="I40" s="24"/>
      <c r="J40" s="24"/>
      <c r="K40" s="25"/>
      <c r="L40" s="26"/>
      <c r="M40" s="27"/>
      <c r="N40" s="28"/>
    </row>
    <row r="41" spans="1:14" s="29" customFormat="1" ht="39" customHeight="1">
      <c r="A41" s="89"/>
      <c r="B41" s="92" t="s">
        <v>45</v>
      </c>
      <c r="C41" s="66"/>
      <c r="D41" s="66"/>
      <c r="E41" s="82"/>
      <c r="F41" s="74"/>
      <c r="G41" s="23"/>
      <c r="H41" s="23"/>
      <c r="I41" s="24"/>
      <c r="J41" s="24"/>
      <c r="K41" s="25"/>
      <c r="L41" s="26"/>
      <c r="M41" s="27"/>
      <c r="N41" s="28"/>
    </row>
    <row r="42" spans="1:14" s="29" customFormat="1" ht="12.75">
      <c r="A42" s="89"/>
      <c r="B42" s="70" t="s">
        <v>46</v>
      </c>
      <c r="C42" s="72" t="s">
        <v>1</v>
      </c>
      <c r="D42" s="73">
        <v>236</v>
      </c>
      <c r="E42" s="77"/>
      <c r="F42" s="74">
        <f>D42*E42</f>
        <v>0</v>
      </c>
      <c r="G42" s="23"/>
      <c r="H42" s="23"/>
      <c r="I42" s="24"/>
      <c r="J42" s="24"/>
      <c r="K42" s="25"/>
      <c r="L42" s="26"/>
      <c r="M42" s="27"/>
      <c r="N42" s="28"/>
    </row>
    <row r="43" spans="1:6" ht="13.5">
      <c r="A43" s="97" t="s">
        <v>47</v>
      </c>
      <c r="B43" s="97"/>
      <c r="C43" s="97"/>
      <c r="D43" s="97"/>
      <c r="E43" s="97"/>
      <c r="F43" s="97"/>
    </row>
    <row r="44" spans="1:12" s="32" customFormat="1" ht="12.75">
      <c r="A44" s="64" t="s">
        <v>65</v>
      </c>
      <c r="B44" s="65" t="s">
        <v>48</v>
      </c>
      <c r="C44" s="66"/>
      <c r="D44" s="67"/>
      <c r="E44" s="68"/>
      <c r="F44" s="68"/>
      <c r="G44"/>
      <c r="H44"/>
      <c r="I44"/>
      <c r="J44" s="31"/>
      <c r="K44" s="31"/>
      <c r="L44" s="16"/>
    </row>
    <row r="45" spans="1:29" s="32" customFormat="1" ht="28.5" customHeight="1">
      <c r="A45" s="69"/>
      <c r="B45" s="70" t="s">
        <v>49</v>
      </c>
      <c r="C45" s="66"/>
      <c r="D45" s="66"/>
      <c r="E45" s="71"/>
      <c r="F45" s="71"/>
      <c r="G45"/>
      <c r="H45"/>
      <c r="I45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s="32" customFormat="1" ht="12.75">
      <c r="A46" s="64"/>
      <c r="B46" s="70" t="s">
        <v>50</v>
      </c>
      <c r="C46" s="72" t="s">
        <v>20</v>
      </c>
      <c r="D46" s="73">
        <v>632</v>
      </c>
      <c r="E46" s="74"/>
      <c r="F46" s="74">
        <f>D46*E46</f>
        <v>0</v>
      </c>
      <c r="G46"/>
      <c r="H46"/>
      <c r="I46"/>
      <c r="J46" s="2"/>
      <c r="K46" s="2"/>
      <c r="L46" s="20"/>
      <c r="M46" s="2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9" s="30" customFormat="1" ht="12.75">
      <c r="A47" s="64" t="s">
        <v>66</v>
      </c>
      <c r="B47" s="65" t="s">
        <v>51</v>
      </c>
      <c r="C47" s="75"/>
      <c r="D47" s="72"/>
      <c r="E47" s="74"/>
      <c r="F47" s="74"/>
      <c r="G47"/>
      <c r="H47"/>
      <c r="I47"/>
    </row>
    <row r="48" spans="1:9" s="30" customFormat="1" ht="26.25" customHeight="1">
      <c r="A48" s="64"/>
      <c r="B48" s="70" t="s">
        <v>52</v>
      </c>
      <c r="C48" s="75"/>
      <c r="D48" s="72"/>
      <c r="E48" s="74"/>
      <c r="F48" s="74"/>
      <c r="G48"/>
      <c r="H48"/>
      <c r="I48"/>
    </row>
    <row r="49" spans="1:9" ht="12.75">
      <c r="A49" s="64"/>
      <c r="B49" s="70" t="s">
        <v>50</v>
      </c>
      <c r="C49" s="72" t="s">
        <v>20</v>
      </c>
      <c r="D49" s="73">
        <v>632</v>
      </c>
      <c r="E49" s="74"/>
      <c r="F49" s="74">
        <f>D49*E49</f>
        <v>0</v>
      </c>
      <c r="G49"/>
      <c r="H49"/>
      <c r="I49"/>
    </row>
    <row r="50" spans="1:13" s="16" customFormat="1" ht="15">
      <c r="A50" s="95" t="s">
        <v>70</v>
      </c>
      <c r="B50" s="95"/>
      <c r="C50" s="95"/>
      <c r="D50" s="95"/>
      <c r="E50" s="95"/>
      <c r="F50" s="95"/>
      <c r="G50"/>
      <c r="H50"/>
      <c r="I50"/>
      <c r="J50" s="33"/>
      <c r="K50" s="2"/>
      <c r="L50" s="2"/>
      <c r="M50" s="2"/>
    </row>
    <row r="51" spans="1:9" ht="12.75">
      <c r="A51" s="93" t="s">
        <v>71</v>
      </c>
      <c r="B51" s="65" t="s">
        <v>17</v>
      </c>
      <c r="C51" s="75"/>
      <c r="D51" s="66"/>
      <c r="E51" s="74"/>
      <c r="F51" s="74"/>
      <c r="G51" s="13"/>
      <c r="H51"/>
      <c r="I51"/>
    </row>
    <row r="52" spans="1:9" ht="63.75">
      <c r="A52" s="93"/>
      <c r="B52" s="70" t="s">
        <v>18</v>
      </c>
      <c r="C52" s="66"/>
      <c r="D52" s="72"/>
      <c r="E52" s="74"/>
      <c r="F52" s="74"/>
      <c r="G52" s="13"/>
      <c r="H52"/>
      <c r="I52"/>
    </row>
    <row r="53" spans="1:9" ht="12.75">
      <c r="A53" s="93"/>
      <c r="B53" s="70" t="s">
        <v>19</v>
      </c>
      <c r="C53" s="72" t="s">
        <v>20</v>
      </c>
      <c r="D53" s="73">
        <v>159.5</v>
      </c>
      <c r="E53" s="74"/>
      <c r="F53" s="74">
        <f>D53*E53</f>
        <v>0</v>
      </c>
      <c r="G53" s="12"/>
      <c r="H53"/>
      <c r="I53"/>
    </row>
    <row r="54" spans="1:9" ht="12.75">
      <c r="A54" s="93" t="s">
        <v>72</v>
      </c>
      <c r="B54" s="65" t="s">
        <v>21</v>
      </c>
      <c r="C54" s="72"/>
      <c r="D54" s="77"/>
      <c r="E54" s="78"/>
      <c r="F54" s="78"/>
      <c r="G54" s="12"/>
      <c r="H54"/>
      <c r="I54"/>
    </row>
    <row r="55" spans="1:9" ht="51">
      <c r="A55" s="93"/>
      <c r="B55" s="70" t="s">
        <v>22</v>
      </c>
      <c r="C55" s="72"/>
      <c r="D55" s="77"/>
      <c r="E55" s="78"/>
      <c r="F55" s="78"/>
      <c r="G55" s="12"/>
      <c r="H55"/>
      <c r="I55"/>
    </row>
    <row r="56" spans="1:9" ht="12.75">
      <c r="A56" s="93"/>
      <c r="B56" s="70" t="s">
        <v>23</v>
      </c>
      <c r="C56" s="72" t="s">
        <v>1</v>
      </c>
      <c r="D56" s="79">
        <v>40.3</v>
      </c>
      <c r="E56" s="80"/>
      <c r="F56" s="74">
        <f>D56*E56</f>
        <v>0</v>
      </c>
      <c r="G56" s="12"/>
      <c r="H56"/>
      <c r="I56"/>
    </row>
    <row r="57" spans="1:9" ht="12.75">
      <c r="A57" s="93" t="s">
        <v>73</v>
      </c>
      <c r="B57" s="65" t="s">
        <v>28</v>
      </c>
      <c r="C57" s="72"/>
      <c r="D57" s="72"/>
      <c r="E57" s="74"/>
      <c r="F57" s="74"/>
      <c r="G57" s="13"/>
      <c r="H57"/>
      <c r="I57"/>
    </row>
    <row r="58" spans="1:9" ht="51">
      <c r="A58" s="93"/>
      <c r="B58" s="70" t="s">
        <v>68</v>
      </c>
      <c r="C58" s="72"/>
      <c r="D58" s="72"/>
      <c r="E58" s="74"/>
      <c r="F58" s="74"/>
      <c r="G58" s="13"/>
      <c r="H58"/>
      <c r="I58"/>
    </row>
    <row r="59" spans="1:9" ht="12.75">
      <c r="A59" s="93"/>
      <c r="B59" s="70" t="s">
        <v>30</v>
      </c>
      <c r="C59" s="72" t="s">
        <v>1</v>
      </c>
      <c r="D59" s="73">
        <v>60.3</v>
      </c>
      <c r="E59" s="74"/>
      <c r="F59" s="74">
        <f>D59*E59</f>
        <v>0</v>
      </c>
      <c r="G59" s="12"/>
      <c r="H59"/>
      <c r="I59"/>
    </row>
    <row r="60" spans="1:9" ht="12.75">
      <c r="A60" s="93" t="s">
        <v>74</v>
      </c>
      <c r="B60" s="65" t="s">
        <v>32</v>
      </c>
      <c r="C60" s="66"/>
      <c r="D60" s="67"/>
      <c r="E60" s="67"/>
      <c r="F60" s="74"/>
      <c r="G60" s="11"/>
      <c r="H60"/>
      <c r="I60"/>
    </row>
    <row r="61" spans="1:9" ht="51">
      <c r="A61" s="93"/>
      <c r="B61" s="70" t="s">
        <v>33</v>
      </c>
      <c r="C61" s="66"/>
      <c r="D61" s="66"/>
      <c r="E61" s="82"/>
      <c r="F61" s="74"/>
      <c r="G61" s="11"/>
      <c r="H61"/>
      <c r="I61"/>
    </row>
    <row r="62" spans="1:9" ht="12.75">
      <c r="A62" s="93"/>
      <c r="B62" s="70" t="s">
        <v>34</v>
      </c>
      <c r="C62" s="72" t="s">
        <v>1</v>
      </c>
      <c r="D62" s="73">
        <v>2.5</v>
      </c>
      <c r="E62" s="77"/>
      <c r="F62" s="74">
        <f>D62*E62</f>
        <v>0</v>
      </c>
      <c r="G62" s="12"/>
      <c r="H62"/>
      <c r="I62"/>
    </row>
    <row r="63" spans="1:9" ht="12.75">
      <c r="A63" s="93" t="s">
        <v>75</v>
      </c>
      <c r="B63" s="65" t="s">
        <v>44</v>
      </c>
      <c r="C63" s="66"/>
      <c r="D63" s="67"/>
      <c r="E63" s="67"/>
      <c r="F63" s="74"/>
      <c r="G63" s="11"/>
      <c r="H63"/>
      <c r="I63"/>
    </row>
    <row r="64" spans="1:9" ht="38.25">
      <c r="A64" s="93"/>
      <c r="B64" s="92" t="s">
        <v>45</v>
      </c>
      <c r="C64" s="66"/>
      <c r="D64" s="66"/>
      <c r="E64" s="82"/>
      <c r="F64" s="74"/>
      <c r="G64" s="11"/>
      <c r="H64"/>
      <c r="I64"/>
    </row>
    <row r="65" spans="1:9" ht="12.75">
      <c r="A65" s="93"/>
      <c r="B65" s="70" t="s">
        <v>46</v>
      </c>
      <c r="C65" s="72" t="s">
        <v>1</v>
      </c>
      <c r="D65" s="73">
        <v>45</v>
      </c>
      <c r="E65" s="77"/>
      <c r="F65" s="74">
        <f>D65*E65</f>
        <v>0</v>
      </c>
      <c r="G65" s="12"/>
      <c r="H65"/>
      <c r="I65"/>
    </row>
    <row r="66" spans="1:9" ht="13.5">
      <c r="A66" s="97" t="s">
        <v>47</v>
      </c>
      <c r="B66" s="97"/>
      <c r="C66" s="97"/>
      <c r="D66" s="97"/>
      <c r="E66" s="97"/>
      <c r="F66" s="97"/>
      <c r="G66" s="61"/>
      <c r="H66"/>
      <c r="I66"/>
    </row>
    <row r="67" spans="1:7" ht="12.75">
      <c r="A67" s="64" t="s">
        <v>76</v>
      </c>
      <c r="B67" s="65" t="s">
        <v>48</v>
      </c>
      <c r="C67" s="66"/>
      <c r="D67" s="67"/>
      <c r="E67" s="68"/>
      <c r="F67" s="68"/>
      <c r="G67" s="6"/>
    </row>
    <row r="68" spans="1:7" ht="25.5">
      <c r="A68" s="64"/>
      <c r="B68" s="70" t="s">
        <v>49</v>
      </c>
      <c r="C68" s="66"/>
      <c r="D68" s="66"/>
      <c r="E68" s="71"/>
      <c r="F68" s="71"/>
      <c r="G68" s="6"/>
    </row>
    <row r="69" spans="1:7" ht="12.75">
      <c r="A69" s="64"/>
      <c r="B69" s="70" t="s">
        <v>50</v>
      </c>
      <c r="C69" s="72" t="s">
        <v>20</v>
      </c>
      <c r="D69" s="73">
        <v>159.5</v>
      </c>
      <c r="E69" s="74"/>
      <c r="F69" s="74">
        <f>D69*E69</f>
        <v>0</v>
      </c>
      <c r="G69" s="12"/>
    </row>
    <row r="70" spans="1:7" ht="12.75">
      <c r="A70" s="64" t="s">
        <v>77</v>
      </c>
      <c r="B70" s="65" t="s">
        <v>51</v>
      </c>
      <c r="C70" s="75"/>
      <c r="D70" s="72"/>
      <c r="E70" s="74"/>
      <c r="F70" s="74"/>
      <c r="G70" s="13"/>
    </row>
    <row r="71" spans="1:7" ht="25.5">
      <c r="A71" s="64"/>
      <c r="B71" s="70" t="s">
        <v>69</v>
      </c>
      <c r="C71" s="75"/>
      <c r="D71" s="72"/>
      <c r="E71" s="74"/>
      <c r="F71" s="74"/>
      <c r="G71" s="13"/>
    </row>
    <row r="72" spans="1:7" ht="12.75">
      <c r="A72" s="64"/>
      <c r="B72" s="70" t="s">
        <v>50</v>
      </c>
      <c r="C72" s="72" t="s">
        <v>20</v>
      </c>
      <c r="D72" s="73">
        <v>159.5</v>
      </c>
      <c r="E72" s="74"/>
      <c r="F72" s="74">
        <f>D72*E72</f>
        <v>0</v>
      </c>
      <c r="G72" s="12"/>
    </row>
    <row r="73" spans="1:7" ht="12.75">
      <c r="A73" s="94" t="s">
        <v>87</v>
      </c>
      <c r="B73" s="94"/>
      <c r="C73" s="94"/>
      <c r="D73" s="94"/>
      <c r="E73" s="94"/>
      <c r="F73" s="94"/>
      <c r="G73"/>
    </row>
    <row r="74" spans="1:6" ht="12.75">
      <c r="A74" s="64" t="s">
        <v>88</v>
      </c>
      <c r="B74" s="65" t="s">
        <v>78</v>
      </c>
      <c r="C74" s="66"/>
      <c r="D74" s="67"/>
      <c r="E74" s="67"/>
      <c r="F74" s="74"/>
    </row>
    <row r="75" spans="1:6" ht="51">
      <c r="A75" s="64"/>
      <c r="B75" s="70" t="s">
        <v>79</v>
      </c>
      <c r="C75" s="66"/>
      <c r="D75" s="66"/>
      <c r="E75" s="82"/>
      <c r="F75" s="74"/>
    </row>
    <row r="76" spans="1:6" ht="12.75">
      <c r="A76" s="64"/>
      <c r="B76" s="70" t="s">
        <v>80</v>
      </c>
      <c r="C76" s="72" t="s">
        <v>1</v>
      </c>
      <c r="D76" s="73">
        <v>57</v>
      </c>
      <c r="E76" s="77"/>
      <c r="F76" s="74">
        <f>D76*E76</f>
        <v>0</v>
      </c>
    </row>
    <row r="77" spans="1:6" ht="12.75">
      <c r="A77" s="64" t="s">
        <v>89</v>
      </c>
      <c r="B77" s="65" t="s">
        <v>81</v>
      </c>
      <c r="C77" s="66"/>
      <c r="D77" s="67"/>
      <c r="E77" s="67"/>
      <c r="F77" s="74"/>
    </row>
    <row r="78" spans="1:6" ht="51">
      <c r="A78" s="64"/>
      <c r="B78" s="70" t="s">
        <v>82</v>
      </c>
      <c r="C78" s="66"/>
      <c r="D78" s="66"/>
      <c r="E78" s="82"/>
      <c r="F78" s="74"/>
    </row>
    <row r="79" spans="1:6" ht="12.75">
      <c r="A79" s="64"/>
      <c r="B79" s="70" t="s">
        <v>83</v>
      </c>
      <c r="C79" s="72" t="s">
        <v>1</v>
      </c>
      <c r="D79" s="73">
        <v>24</v>
      </c>
      <c r="E79" s="77"/>
      <c r="F79" s="74">
        <f>D79*E79</f>
        <v>0</v>
      </c>
    </row>
    <row r="80" spans="1:6" ht="12.75">
      <c r="A80" s="64" t="s">
        <v>90</v>
      </c>
      <c r="B80" s="65" t="s">
        <v>84</v>
      </c>
      <c r="C80" s="66"/>
      <c r="D80" s="67"/>
      <c r="E80" s="67"/>
      <c r="F80" s="74"/>
    </row>
    <row r="81" spans="1:6" ht="51">
      <c r="A81" s="64"/>
      <c r="B81" s="70" t="s">
        <v>85</v>
      </c>
      <c r="C81" s="66"/>
      <c r="D81" s="66"/>
      <c r="E81" s="82"/>
      <c r="F81" s="74"/>
    </row>
    <row r="82" spans="1:6" ht="12.75">
      <c r="A82" s="64"/>
      <c r="B82" s="70" t="s">
        <v>86</v>
      </c>
      <c r="C82" s="72" t="s">
        <v>2</v>
      </c>
      <c r="D82" s="76">
        <v>1</v>
      </c>
      <c r="E82" s="77"/>
      <c r="F82" s="74">
        <f>D82*E82</f>
        <v>0</v>
      </c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spans="1:7" ht="12.75">
      <c r="A88" t="s">
        <v>93</v>
      </c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 t="s">
        <v>94</v>
      </c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 t="s">
        <v>95</v>
      </c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 t="s">
        <v>96</v>
      </c>
      <c r="B95"/>
      <c r="C95"/>
      <c r="D95"/>
      <c r="E95"/>
      <c r="F95"/>
      <c r="G95"/>
    </row>
    <row r="96" spans="1:7" ht="12.75">
      <c r="A96" s="98" t="s">
        <v>91</v>
      </c>
      <c r="B96" s="98"/>
      <c r="C96"/>
      <c r="D96"/>
      <c r="E96"/>
      <c r="F96" s="98"/>
      <c r="G96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spans="1:2" ht="12.75">
      <c r="A101" s="100"/>
      <c r="B101" s="101"/>
    </row>
    <row r="102" spans="1:5" ht="12.75">
      <c r="A102" s="99" t="s">
        <v>97</v>
      </c>
      <c r="B102" s="99"/>
      <c r="D102" s="3"/>
      <c r="E102" s="3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spans="1:2" ht="12.75">
      <c r="A107" s="100"/>
      <c r="B107" s="101"/>
    </row>
    <row r="108" spans="1:2" ht="12.75">
      <c r="A108" s="99" t="s">
        <v>92</v>
      </c>
      <c r="B108" s="99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</sheetData>
  <sheetProtection selectLockedCells="1" selectUnlockedCells="1"/>
  <mergeCells count="9">
    <mergeCell ref="A102:B102"/>
    <mergeCell ref="A108:B108"/>
    <mergeCell ref="A6:F6"/>
    <mergeCell ref="A43:F43"/>
    <mergeCell ref="A50:F50"/>
    <mergeCell ref="A73:F73"/>
    <mergeCell ref="A66:F66"/>
    <mergeCell ref="B2:F2"/>
    <mergeCell ref="B3:F4"/>
  </mergeCells>
  <printOptions/>
  <pageMargins left="0.4013888888888889" right="0.05486111111111111" top="0.12083333333333333" bottom="0.175" header="0.5118055555555555" footer="0.5118055555555555"/>
  <pageSetup horizontalDpi="300" verticalDpi="300" orientation="portrait" paperSize="9" scale="85" r:id="rId1"/>
  <rowBreaks count="2" manualBreakCount="2">
    <brk id="33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="90" zoomScaleNormal="90" zoomScalePageLayoutView="0" workbookViewId="0" topLeftCell="A1">
      <selection activeCell="G16" sqref="G16"/>
    </sheetView>
  </sheetViews>
  <sheetFormatPr defaultColWidth="9.00390625" defaultRowHeight="12.75"/>
  <cols>
    <col min="1" max="1" width="4.00390625" style="34" customWidth="1"/>
    <col min="2" max="2" width="4.00390625" style="35" customWidth="1"/>
    <col min="3" max="3" width="3.00390625" style="0" customWidth="1"/>
    <col min="4" max="4" width="38.75390625" style="36" customWidth="1"/>
    <col min="5" max="5" width="5.00390625" style="37" customWidth="1"/>
    <col min="6" max="6" width="12.00390625" style="0" customWidth="1"/>
    <col min="7" max="7" width="10.375" style="0" customWidth="1"/>
    <col min="8" max="8" width="12.00390625" style="0" customWidth="1"/>
  </cols>
  <sheetData>
    <row r="1" spans="1:4" ht="12.75">
      <c r="A1" s="38"/>
      <c r="B1" s="39"/>
      <c r="C1" s="40"/>
      <c r="D1" s="41"/>
    </row>
    <row r="3" spans="6:8" ht="12.75">
      <c r="F3" s="42"/>
      <c r="G3" s="42"/>
      <c r="H3" s="42"/>
    </row>
    <row r="4" spans="6:8" ht="12.75">
      <c r="F4" s="42"/>
      <c r="G4" s="43"/>
      <c r="H4" s="43"/>
    </row>
    <row r="5" spans="6:8" ht="12.75">
      <c r="F5" s="42"/>
      <c r="G5" s="43"/>
      <c r="H5" s="43"/>
    </row>
    <row r="6" spans="6:8" ht="12.75">
      <c r="F6" s="44"/>
      <c r="G6" s="43"/>
      <c r="H6" s="43"/>
    </row>
    <row r="7" spans="6:8" ht="12.75">
      <c r="F7" s="42"/>
      <c r="G7" s="43"/>
      <c r="H7" s="43"/>
    </row>
    <row r="8" spans="6:8" ht="12.75">
      <c r="F8" s="42"/>
      <c r="G8" s="43"/>
      <c r="H8" s="43"/>
    </row>
    <row r="9" spans="6:8" ht="12.75">
      <c r="F9" s="42"/>
      <c r="G9" s="43"/>
      <c r="H9" s="43"/>
    </row>
    <row r="10" spans="6:8" ht="12.75">
      <c r="F10" s="42"/>
      <c r="G10" s="43"/>
      <c r="H10" s="43"/>
    </row>
    <row r="11" spans="6:8" ht="12.75" customHeight="1">
      <c r="F11" s="42"/>
      <c r="G11" s="43"/>
      <c r="H11" s="43"/>
    </row>
    <row r="12" spans="6:8" ht="12.75" customHeight="1">
      <c r="F12" s="42"/>
      <c r="G12" s="43"/>
      <c r="H12" s="43"/>
    </row>
    <row r="13" spans="6:8" ht="106.5" customHeight="1">
      <c r="F13" s="42"/>
      <c r="G13" s="43"/>
      <c r="H13" s="43"/>
    </row>
    <row r="14" spans="6:8" ht="12.75" customHeight="1">
      <c r="F14" s="45"/>
      <c r="G14" s="43"/>
      <c r="H14" s="43"/>
    </row>
    <row r="15" spans="6:8" ht="12.75" customHeight="1">
      <c r="F15" s="45"/>
      <c r="G15" s="43"/>
      <c r="H15" s="43"/>
    </row>
    <row r="16" spans="6:8" ht="12.75">
      <c r="F16" s="42"/>
      <c r="G16" s="43"/>
      <c r="H16" s="43"/>
    </row>
    <row r="17" spans="6:8" ht="12.75">
      <c r="F17" s="42"/>
      <c r="G17" s="43"/>
      <c r="H17" s="43"/>
    </row>
    <row r="18" spans="6:8" ht="12.75">
      <c r="F18" s="42"/>
      <c r="G18" s="43"/>
      <c r="H18" s="43"/>
    </row>
    <row r="19" spans="2:8" ht="12.75">
      <c r="B19" s="46"/>
      <c r="C19" s="47"/>
      <c r="D19" s="48"/>
      <c r="E19" s="49"/>
      <c r="F19" s="50"/>
      <c r="G19" s="51"/>
      <c r="H19" s="43"/>
    </row>
    <row r="20" spans="6:8" ht="12.75">
      <c r="F20" s="42"/>
      <c r="G20" s="43"/>
      <c r="H20" s="43"/>
    </row>
    <row r="21" spans="6:8" ht="12.75">
      <c r="F21" s="42"/>
      <c r="G21" s="43"/>
      <c r="H21" s="43"/>
    </row>
    <row r="22" spans="6:8" ht="12.75">
      <c r="F22" s="42"/>
      <c r="G22" s="43"/>
      <c r="H22" s="43"/>
    </row>
    <row r="23" spans="6:8" ht="12.75">
      <c r="F23" s="42"/>
      <c r="G23" s="43"/>
      <c r="H23" s="43"/>
    </row>
    <row r="24" spans="6:8" ht="12.75">
      <c r="F24" s="45"/>
      <c r="G24" s="43"/>
      <c r="H24" s="43"/>
    </row>
    <row r="25" spans="6:8" ht="12.75">
      <c r="F25" s="45"/>
      <c r="G25" s="43"/>
      <c r="H25" s="43"/>
    </row>
    <row r="26" spans="6:8" ht="12.75">
      <c r="F26" s="45"/>
      <c r="G26" s="43"/>
      <c r="H26" s="43"/>
    </row>
    <row r="27" spans="6:8" ht="12.75">
      <c r="F27" s="45"/>
      <c r="G27" s="43"/>
      <c r="H27" s="43"/>
    </row>
    <row r="28" spans="6:8" ht="12.75">
      <c r="F28" s="45"/>
      <c r="G28" s="43"/>
      <c r="H28" s="43"/>
    </row>
    <row r="29" spans="6:8" ht="12.75">
      <c r="F29" s="45"/>
      <c r="G29" s="43"/>
      <c r="H29" s="43"/>
    </row>
    <row r="30" spans="6:8" ht="12.75">
      <c r="F30" s="42"/>
      <c r="G30" s="43"/>
      <c r="H30" s="43"/>
    </row>
    <row r="31" spans="6:8" ht="12.75">
      <c r="F31" s="42"/>
      <c r="G31" s="43"/>
      <c r="H31" s="43"/>
    </row>
    <row r="32" spans="6:8" ht="12.75">
      <c r="F32" s="42"/>
      <c r="G32" s="43"/>
      <c r="H32" s="43"/>
    </row>
    <row r="33" spans="6:8" ht="12.75">
      <c r="F33" s="42"/>
      <c r="G33" s="43"/>
      <c r="H33" s="43"/>
    </row>
    <row r="34" spans="6:8" ht="12.75">
      <c r="F34" s="42"/>
      <c r="G34" s="43"/>
      <c r="H34" s="43"/>
    </row>
    <row r="35" spans="6:8" ht="12.75">
      <c r="F35" s="45"/>
      <c r="G35" s="43"/>
      <c r="H35" s="43"/>
    </row>
    <row r="36" spans="6:8" ht="12.75">
      <c r="F36" s="45"/>
      <c r="G36" s="43"/>
      <c r="H36" s="43"/>
    </row>
    <row r="37" spans="6:8" ht="12.75">
      <c r="F37" s="45"/>
      <c r="G37" s="43"/>
      <c r="H37" s="43"/>
    </row>
    <row r="38" spans="6:8" ht="12.75">
      <c r="F38" s="45"/>
      <c r="G38" s="43"/>
      <c r="H38" s="43"/>
    </row>
    <row r="39" spans="6:8" ht="12.75">
      <c r="F39" s="45"/>
      <c r="G39" s="43"/>
      <c r="H39" s="43"/>
    </row>
    <row r="40" spans="6:8" ht="12.75">
      <c r="F40" s="45"/>
      <c r="G40" s="43"/>
      <c r="H40" s="43"/>
    </row>
    <row r="41" spans="6:8" ht="12.75">
      <c r="F41" s="45"/>
      <c r="G41" s="43"/>
      <c r="H41" s="43"/>
    </row>
    <row r="42" spans="6:8" ht="12.75">
      <c r="F42" s="45"/>
      <c r="G42" s="43"/>
      <c r="H42" s="43"/>
    </row>
    <row r="43" spans="6:8" ht="12.75">
      <c r="F43" s="45"/>
      <c r="G43" s="43"/>
      <c r="H43" s="43"/>
    </row>
    <row r="44" spans="6:8" ht="29.25" customHeight="1">
      <c r="F44" s="45"/>
      <c r="G44" s="43"/>
      <c r="H44" s="43"/>
    </row>
    <row r="45" spans="6:8" ht="12.75">
      <c r="F45" s="45"/>
      <c r="G45" s="43"/>
      <c r="H45" s="43"/>
    </row>
    <row r="46" spans="7:8" ht="12.75">
      <c r="G46" s="43"/>
      <c r="H46" s="43"/>
    </row>
    <row r="47" spans="7:8" ht="12.75">
      <c r="G47" s="43"/>
      <c r="H47" s="43"/>
    </row>
    <row r="48" spans="1:8" ht="12.75">
      <c r="A48" s="38"/>
      <c r="B48" s="46"/>
      <c r="C48" s="47"/>
      <c r="D48" s="52"/>
      <c r="E48" s="47"/>
      <c r="F48" s="47"/>
      <c r="G48" s="53"/>
      <c r="H48" s="51"/>
    </row>
  </sheetData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&amp;C&amp;8&amp;F</oddHeader>
    <oddFooter>&amp;C&amp;8GRA\. RADOVI VODOVODA I KANALIZACIJE</oddFooter>
  </headerFooter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90" zoomScaleNormal="90" zoomScalePageLayoutView="0" workbookViewId="0" topLeftCell="A1">
      <selection activeCell="F18" sqref="F18"/>
    </sheetView>
  </sheetViews>
  <sheetFormatPr defaultColWidth="9.00390625" defaultRowHeight="12.75"/>
  <cols>
    <col min="1" max="1" width="4.00390625" style="34" customWidth="1"/>
    <col min="2" max="2" width="4.00390625" style="35" customWidth="1"/>
    <col min="3" max="3" width="3.00390625" style="0" customWidth="1"/>
    <col min="4" max="4" width="38.75390625" style="54" customWidth="1"/>
    <col min="5" max="5" width="5.00390625" style="37" customWidth="1"/>
    <col min="6" max="6" width="12.00390625" style="0" customWidth="1"/>
    <col min="7" max="7" width="10.375" style="0" customWidth="1"/>
    <col min="8" max="8" width="12.00390625" style="0" customWidth="1"/>
  </cols>
  <sheetData>
    <row r="1" spans="1:4" ht="12.75">
      <c r="A1" s="55"/>
      <c r="B1" s="56"/>
      <c r="C1" s="56"/>
      <c r="D1" s="57"/>
    </row>
    <row r="3" spans="6:8" ht="12.75">
      <c r="F3" s="42"/>
      <c r="G3" s="42"/>
      <c r="H3" s="42"/>
    </row>
    <row r="4" spans="6:8" ht="12.75">
      <c r="F4" s="42"/>
      <c r="G4" s="43"/>
      <c r="H4" s="43"/>
    </row>
    <row r="5" spans="6:8" ht="12.75">
      <c r="F5" s="42"/>
      <c r="G5" s="43"/>
      <c r="H5" s="43"/>
    </row>
    <row r="6" spans="6:8" ht="12.75">
      <c r="F6" s="44"/>
      <c r="G6" s="43"/>
      <c r="H6" s="43"/>
    </row>
    <row r="7" spans="6:8" ht="12.75">
      <c r="F7" s="42"/>
      <c r="G7" s="43"/>
      <c r="H7" s="43"/>
    </row>
    <row r="8" spans="6:8" ht="12.75">
      <c r="F8" s="42"/>
      <c r="G8" s="43"/>
      <c r="H8" s="43"/>
    </row>
    <row r="9" spans="6:8" ht="12.75">
      <c r="F9" s="42"/>
      <c r="G9" s="43"/>
      <c r="H9" s="43"/>
    </row>
    <row r="10" spans="6:8" ht="12.75">
      <c r="F10" s="42"/>
      <c r="G10" s="43"/>
      <c r="H10" s="43"/>
    </row>
    <row r="11" spans="4:8" ht="114.75" customHeight="1">
      <c r="D11" s="36"/>
      <c r="F11" s="42"/>
      <c r="G11" s="43"/>
      <c r="H11" s="43"/>
    </row>
    <row r="12" spans="6:8" ht="11.25" customHeight="1">
      <c r="F12" s="42"/>
      <c r="G12" s="43"/>
      <c r="H12" s="43"/>
    </row>
    <row r="13" spans="4:8" ht="12.75">
      <c r="D13" s="36"/>
      <c r="F13" s="42"/>
      <c r="G13" s="43"/>
      <c r="H13" s="43"/>
    </row>
    <row r="14" spans="6:8" ht="12.75">
      <c r="F14" s="42"/>
      <c r="G14" s="43"/>
      <c r="H14" s="43"/>
    </row>
    <row r="15" spans="4:8" ht="65.25" customHeight="1">
      <c r="D15" s="36"/>
      <c r="F15" s="42"/>
      <c r="G15" s="43"/>
      <c r="H15" s="43"/>
    </row>
    <row r="16" spans="6:8" ht="12.75">
      <c r="F16" s="42"/>
      <c r="G16" s="43"/>
      <c r="H16" s="43"/>
    </row>
    <row r="17" ht="12.75">
      <c r="H17" s="43"/>
    </row>
    <row r="18" ht="12.75">
      <c r="H18" s="43"/>
    </row>
    <row r="19" spans="1:8" ht="12.75">
      <c r="A19" s="47"/>
      <c r="B19" s="47"/>
      <c r="C19" s="47"/>
      <c r="D19" s="57"/>
      <c r="E19" s="49"/>
      <c r="F19" s="58"/>
      <c r="G19" s="58"/>
      <c r="H19" s="51"/>
    </row>
  </sheetData>
  <sheetProtection selectLockedCells="1" selectUnlockedCells="1"/>
  <printOptions/>
  <pageMargins left="0.75" right="0.75" top="1" bottom="1" header="0.5" footer="0.5"/>
  <pageSetup horizontalDpi="300" verticalDpi="300" orientation="portrait" paperSize="9"/>
  <headerFooter alignWithMargins="0">
    <oddHeader>&amp;C&amp;8&amp;F</oddHeader>
    <oddFooter>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Dujmović</dc:creator>
  <cp:keywords/>
  <dc:description/>
  <cp:lastModifiedBy>Nataša Đuračić</cp:lastModifiedBy>
  <cp:lastPrinted>2022-10-10T13:17:38Z</cp:lastPrinted>
  <dcterms:created xsi:type="dcterms:W3CDTF">2022-10-04T05:54:40Z</dcterms:created>
  <dcterms:modified xsi:type="dcterms:W3CDTF">2022-10-10T13:22:12Z</dcterms:modified>
  <cp:category/>
  <cp:version/>
  <cp:contentType/>
  <cp:contentStatus/>
</cp:coreProperties>
</file>